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c\OneDrive\Escritorio\KIZ\catalogo\"/>
    </mc:Choice>
  </mc:AlternateContent>
  <xr:revisionPtr revIDLastSave="0" documentId="13_ncr:1_{096514DF-FC35-486B-845D-155C33F7AD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Nota de pedido" sheetId="1" r:id="rId1"/>
    <sheet name="Politica de devolución" sheetId="2" r:id="rId2"/>
  </sheets>
  <definedNames>
    <definedName name="_xlnm.Print_Area" localSheetId="0">'Nota de pedido'!$A$1:$L$52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  <c r="K28" i="1"/>
  <c r="K26" i="1"/>
  <c r="K24" i="1"/>
  <c r="K18" i="1"/>
  <c r="K17" i="1"/>
  <c r="K15" i="1"/>
  <c r="K22" i="1"/>
  <c r="K30" i="1" l="1"/>
  <c r="K32" i="1" s="1"/>
  <c r="K33" i="1" l="1"/>
  <c r="K34" i="1" s="1"/>
</calcChain>
</file>

<file path=xl/sharedStrings.xml><?xml version="1.0" encoding="utf-8"?>
<sst xmlns="http://schemas.openxmlformats.org/spreadsheetml/2006/main" count="68" uniqueCount="67">
  <si>
    <t>Dirección</t>
  </si>
  <si>
    <t>Ciudad</t>
  </si>
  <si>
    <t>email</t>
  </si>
  <si>
    <t>Rut</t>
  </si>
  <si>
    <t>Fecha</t>
  </si>
  <si>
    <t>Fono</t>
  </si>
  <si>
    <t>Plazo de Entrega</t>
  </si>
  <si>
    <t>Descripción</t>
  </si>
  <si>
    <t>Validez</t>
  </si>
  <si>
    <t>Subtotal</t>
  </si>
  <si>
    <t>Neto</t>
  </si>
  <si>
    <t>IVA</t>
  </si>
  <si>
    <t>Observación</t>
  </si>
  <si>
    <t>Condición de pago</t>
  </si>
  <si>
    <t>Total Neto</t>
  </si>
  <si>
    <t xml:space="preserve">Descuento </t>
  </si>
  <si>
    <t>NOTA DE PEDIDO</t>
  </si>
  <si>
    <t>Razòn Social</t>
  </si>
  <si>
    <t xml:space="preserve">Codigo </t>
  </si>
  <si>
    <t>Total Compra</t>
  </si>
  <si>
    <r>
      <t>Valor Neto Caja</t>
    </r>
    <r>
      <rPr>
        <b/>
        <sz val="12"/>
        <color rgb="FFFF0000"/>
        <rFont val="Calibri"/>
        <family val="2"/>
        <scheme val="minor"/>
      </rPr>
      <t>*</t>
    </r>
  </si>
  <si>
    <t>LUGAR DE DESPACHO</t>
  </si>
  <si>
    <t>KIZ SNACK</t>
  </si>
  <si>
    <t>Fono : (56)9 81755022</t>
  </si>
  <si>
    <t>email: contacto@kiz.cl</t>
  </si>
  <si>
    <t xml:space="preserve">                         Morande 835, oficina 1302, Santiago</t>
  </si>
  <si>
    <t>Transferencia bancaria</t>
  </si>
  <si>
    <t>15 días</t>
  </si>
  <si>
    <t>Razón Social: KIZ SNACK SPA</t>
  </si>
  <si>
    <t>Rut: 77.020.913-7</t>
  </si>
  <si>
    <t>DATOS CTA. VISTA/CHEQUERA ELECTRÓNICA</t>
  </si>
  <si>
    <t>Cta. Vista: 00179166739</t>
  </si>
  <si>
    <t>Banco: ESTADO</t>
  </si>
  <si>
    <t>Mail: CONTACTO@KIZ.CL</t>
  </si>
  <si>
    <t>Política de Devolución</t>
  </si>
  <si>
    <t>Los costos de devolución corren por cuenta del cliente.</t>
  </si>
  <si>
    <t>El producto solo será aceptado en caso de estar completo y cerrado.</t>
  </si>
  <si>
    <t>Sólo se aceptarán devoluciones 10 días hábiles luego de la recepción del producto.</t>
  </si>
  <si>
    <t>La devolución del dinero será hecha en un plazo máximo de 5 días hábiles luego de la recepción y aceptación del producto.</t>
  </si>
  <si>
    <t>*no aplica para atrasos en entregas de pedidos causados por:</t>
  </si>
  <si>
    <t>Dirección errónea</t>
  </si>
  <si>
    <t>No haber alguien disponible para recepcionar el pedido</t>
  </si>
  <si>
    <t>Políticas de reembolso</t>
  </si>
  <si>
    <t>Si tienes algún problema con nuestros productos puedes comunicarte con nosotros y te devolveremos el costo del producto o te enviaremos uno nuevo.</t>
  </si>
  <si>
    <t>En caso de reembolso, este será hecho en un plazo máximo de 5 días hábiles luego de haber acordado esta solución.</t>
  </si>
  <si>
    <t>En caso de envío de un nuevo producto, este será despachado en un plazo máximo de 5 días hábiles luego de haber acordado esta solución.</t>
  </si>
  <si>
    <t xml:space="preserve">De acuerdo a la Ley N°19.496 los consumidores tienen el derecho de elegir entre tres opciones: devolución del dinero, cambio o reparación del producto, durante los tres meses desde la fecha de compra del producto siempre y cuando el producto muestre una falla o defecto.
Al tratarse se alimentos, el derecho de cambios y devoluciones solo aplicará en el caso de que falte algún producto que haya sido comprado o si el producto presenta anomalías incluso cuando se hayan seguido las instrucciones de almacenamiento y consumo.
En cualquiera de estos escenarios, se procederá a la devolución del dinero o cambio del producto.
Para ello es necesario que se comuniquen a victor.espindola@kiz.cl                                                    </t>
  </si>
  <si>
    <t xml:space="preserve"> </t>
  </si>
  <si>
    <t>Despacho RM</t>
  </si>
  <si>
    <t>Despacho Regiones</t>
  </si>
  <si>
    <t>POR PAGAR</t>
  </si>
  <si>
    <t xml:space="preserve">Despacho Especial RM </t>
  </si>
  <si>
    <t>Una vez recepcionado su pago el pedido pasará a Procesando y será despachado en un plazo de 96 hrs hábiles.</t>
  </si>
  <si>
    <t>96 hrs</t>
  </si>
  <si>
    <t>Souffle Quinoa Pimienta sal de mar 120 grs(10 unid x caja)</t>
  </si>
  <si>
    <t>Souffle Quinoa Pimienta sal de mar 60 grs(15 unid x caja)</t>
  </si>
  <si>
    <t>Souffle Quinoa Oliva sal de mar 120 grs(10 unid x caja)</t>
  </si>
  <si>
    <t>Cantidad de cajas (Ingrese número de cajas)</t>
  </si>
  <si>
    <t>Valor Neto unidad</t>
  </si>
  <si>
    <t>Cereal Quinoa 210 grs(10 unid x caja)</t>
  </si>
  <si>
    <t>Avena inflada cacao 210 grs(10 unid x caja)</t>
  </si>
  <si>
    <t>* Presentación de 210 grs y 420 grs precio por caja de 10 unidades/ Presentación de 60 grs precio por caja de 15 unidades</t>
  </si>
  <si>
    <t xml:space="preserve">Cereal Garbanzo cacao centeno 420 grs (10 unid x caja)Edición Familiar Nuevo        </t>
  </si>
  <si>
    <r>
      <rPr>
        <b/>
        <sz val="11"/>
        <color theme="1"/>
        <rFont val="Calibri"/>
        <family val="2"/>
        <scheme val="minor"/>
      </rPr>
      <t>Cereal Garbanzo cacao Dátil 210 grs</t>
    </r>
    <r>
      <rPr>
        <sz val="11"/>
        <color theme="1"/>
        <rFont val="Calibri"/>
        <family val="2"/>
        <scheme val="minor"/>
      </rPr>
      <t xml:space="preserve"> (10 unid x caja)     </t>
    </r>
  </si>
  <si>
    <t>Gratis (compras superiores a $50,000)</t>
  </si>
  <si>
    <t>Cereal Manzana 210 grs(10 unid x caja)</t>
  </si>
  <si>
    <t>*Mínimo de compra 2 cajas de cualquier sabor (ejemplo 1 caja de cereal garbanzo y 1 caja de bolitas de manzana)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</si>
</sst>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64" formatCode="_-* #,##0.00_-;\-* #,##0.00_-;_-* &quot;-&quot;??_-;_-@_-"/>
    <numFmt numFmtId="165" formatCode="_-&quot;$&quot;\ * #,##0.00_-;\-&quot;$&quot;\ * #,##0.00_-;_-&quot;$&quot;\ * &quot;-&quot;??_-;_-@_-"/>
    <numFmt numFmtId="166" formatCode="_-&quot;$&quot;\ * #,##0_-;\-&quot;$&quot;\ * #,##0_-;_-&quot;$&quot;\ * &quot;-&quot;??_-;_-@_-"/>
    <numFmt numFmtId="167" formatCode="_-* #,##0_-;\-* #,##0_-;_-* &quot;-&quot;??_-;_-@_-"/>
    <numFmt numFmtId="168" formatCode="&quot;$&quot;#,##0.000;[Red]&quot;$&quot;\-#,##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8.8000000000000007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color rgb="FF333333"/>
      <name val="Arial"/>
      <family val="2"/>
    </font>
    <font>
      <b/>
      <sz val="14"/>
      <color rgb="FF333333"/>
      <name val="Arial"/>
      <family val="2"/>
    </font>
    <font>
      <b/>
      <sz val="8"/>
      <color rgb="FF333333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1" fontId="1" fillId="0" borderId="0" applyFont="0" applyFill="0" applyBorder="0" applyAlignment="0" applyProtection="0"/>
  </cellStyleXfs>
  <cellXfs count="142">
    <xf numFmtId="0" fontId="0" fillId="0" borderId="0" xfId="0"/>
    <xf numFmtId="0" fontId="3" fillId="2" borderId="0" xfId="0" applyFont="1" applyFill="1" applyBorder="1" applyAlignment="1"/>
    <xf numFmtId="0" fontId="0" fillId="2" borderId="0" xfId="0" applyFill="1" applyBorder="1"/>
    <xf numFmtId="0" fontId="0" fillId="2" borderId="11" xfId="0" applyFill="1" applyBorder="1"/>
    <xf numFmtId="0" fontId="0" fillId="2" borderId="14" xfId="0" applyFill="1" applyBorder="1"/>
    <xf numFmtId="0" fontId="0" fillId="2" borderId="0" xfId="0" applyFill="1"/>
    <xf numFmtId="0" fontId="0" fillId="2" borderId="0" xfId="0" applyFill="1" applyAlignment="1"/>
    <xf numFmtId="0" fontId="0" fillId="2" borderId="0" xfId="0" applyFill="1" applyBorder="1" applyAlignment="1"/>
    <xf numFmtId="0" fontId="0" fillId="2" borderId="1" xfId="0" applyFill="1" applyBorder="1"/>
    <xf numFmtId="0" fontId="2" fillId="2" borderId="30" xfId="0" applyFont="1" applyFill="1" applyBorder="1"/>
    <xf numFmtId="0" fontId="2" fillId="2" borderId="30" xfId="0" applyFont="1" applyFill="1" applyBorder="1" applyAlignment="1">
      <alignment wrapText="1"/>
    </xf>
    <xf numFmtId="0" fontId="2" fillId="2" borderId="49" xfId="0" applyFont="1" applyFill="1" applyBorder="1" applyAlignment="1">
      <alignment wrapText="1"/>
    </xf>
    <xf numFmtId="0" fontId="2" fillId="2" borderId="31" xfId="0" applyFont="1" applyFill="1" applyBorder="1" applyAlignment="1">
      <alignment wrapText="1"/>
    </xf>
    <xf numFmtId="166" fontId="0" fillId="2" borderId="0" xfId="0" applyNumberFormat="1" applyFill="1"/>
    <xf numFmtId="167" fontId="0" fillId="2" borderId="0" xfId="0" applyNumberFormat="1" applyFill="1"/>
    <xf numFmtId="0" fontId="3" fillId="2" borderId="36" xfId="0" applyFont="1" applyFill="1" applyBorder="1" applyAlignment="1">
      <alignment horizontal="left"/>
    </xf>
    <xf numFmtId="166" fontId="3" fillId="2" borderId="26" xfId="1" applyNumberFormat="1" applyFont="1" applyFill="1" applyBorder="1"/>
    <xf numFmtId="0" fontId="3" fillId="2" borderId="20" xfId="0" applyFont="1" applyFill="1" applyBorder="1" applyAlignment="1">
      <alignment horizontal="left"/>
    </xf>
    <xf numFmtId="9" fontId="3" fillId="2" borderId="15" xfId="2" applyFont="1" applyFill="1" applyBorder="1"/>
    <xf numFmtId="41" fontId="0" fillId="2" borderId="0" xfId="5" applyFont="1" applyFill="1"/>
    <xf numFmtId="166" fontId="3" fillId="2" borderId="15" xfId="1" applyNumberFormat="1" applyFont="1" applyFill="1" applyBorder="1"/>
    <xf numFmtId="0" fontId="3" fillId="2" borderId="21" xfId="0" applyFont="1" applyFill="1" applyBorder="1" applyAlignment="1">
      <alignment horizontal="left"/>
    </xf>
    <xf numFmtId="166" fontId="3" fillId="2" borderId="18" xfId="1" applyNumberFormat="1" applyFont="1" applyFill="1" applyBorder="1"/>
    <xf numFmtId="165" fontId="0" fillId="2" borderId="0" xfId="0" applyNumberFormat="1" applyFill="1"/>
    <xf numFmtId="0" fontId="3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/>
    <xf numFmtId="0" fontId="7" fillId="2" borderId="0" xfId="0" applyFont="1" applyFill="1"/>
    <xf numFmtId="0" fontId="3" fillId="2" borderId="0" xfId="0" applyFont="1" applyFill="1"/>
    <xf numFmtId="0" fontId="3" fillId="2" borderId="27" xfId="0" applyFont="1" applyFill="1" applyBorder="1"/>
    <xf numFmtId="0" fontId="2" fillId="2" borderId="39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/>
    <xf numFmtId="0" fontId="0" fillId="2" borderId="4" xfId="0" applyFill="1" applyBorder="1" applyAlignment="1"/>
    <xf numFmtId="0" fontId="0" fillId="2" borderId="5" xfId="0" applyFill="1" applyBorder="1" applyAlignment="1">
      <alignment vertical="center"/>
    </xf>
    <xf numFmtId="0" fontId="0" fillId="2" borderId="6" xfId="0" applyFill="1" applyBorder="1" applyAlignment="1"/>
    <xf numFmtId="0" fontId="0" fillId="2" borderId="8" xfId="0" applyFill="1" applyBorder="1" applyAlignment="1"/>
    <xf numFmtId="0" fontId="0" fillId="2" borderId="9" xfId="0" applyFill="1" applyBorder="1" applyAlignment="1"/>
    <xf numFmtId="0" fontId="0" fillId="2" borderId="0" xfId="0" applyFill="1" applyAlignment="1">
      <alignment horizontal="left"/>
    </xf>
    <xf numFmtId="0" fontId="0" fillId="0" borderId="0" xfId="0" applyFill="1"/>
    <xf numFmtId="0" fontId="10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left" vertical="center" wrapText="1" indent="1"/>
    </xf>
    <xf numFmtId="0" fontId="11" fillId="0" borderId="0" xfId="0" applyFont="1" applyAlignment="1">
      <alignment vertical="center" wrapText="1"/>
    </xf>
    <xf numFmtId="0" fontId="8" fillId="2" borderId="0" xfId="0" applyFont="1" applyFill="1" applyAlignment="1">
      <alignment horizontal="left" vertical="center"/>
    </xf>
    <xf numFmtId="0" fontId="0" fillId="2" borderId="52" xfId="0" applyFill="1" applyBorder="1" applyAlignment="1">
      <alignment horizontal="center"/>
    </xf>
    <xf numFmtId="167" fontId="0" fillId="2" borderId="52" xfId="3" applyNumberFormat="1" applyFont="1" applyFill="1" applyBorder="1" applyAlignment="1">
      <alignment horizontal="center"/>
    </xf>
    <xf numFmtId="166" fontId="0" fillId="2" borderId="52" xfId="0" applyNumberFormat="1" applyFill="1" applyBorder="1" applyAlignment="1">
      <alignment horizontal="center"/>
    </xf>
    <xf numFmtId="166" fontId="0" fillId="2" borderId="53" xfId="1" applyNumberFormat="1" applyFont="1" applyFill="1" applyBorder="1" applyAlignment="1">
      <alignment horizontal="center"/>
    </xf>
    <xf numFmtId="166" fontId="0" fillId="2" borderId="30" xfId="0" applyNumberFormat="1" applyFill="1" applyBorder="1" applyAlignment="1">
      <alignment horizontal="center"/>
    </xf>
    <xf numFmtId="166" fontId="0" fillId="2" borderId="25" xfId="0" applyNumberFormat="1" applyFill="1" applyBorder="1" applyAlignment="1">
      <alignment horizontal="center"/>
    </xf>
    <xf numFmtId="166" fontId="0" fillId="2" borderId="32" xfId="0" applyNumberFormat="1" applyFill="1" applyBorder="1" applyAlignment="1">
      <alignment horizontal="center"/>
    </xf>
    <xf numFmtId="166" fontId="0" fillId="2" borderId="25" xfId="0" applyNumberFormat="1" applyFill="1" applyBorder="1" applyAlignment="1">
      <alignment horizontal="center"/>
    </xf>
    <xf numFmtId="166" fontId="0" fillId="2" borderId="32" xfId="0" applyNumberFormat="1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167" fontId="0" fillId="2" borderId="33" xfId="3" applyNumberFormat="1" applyFont="1" applyFill="1" applyBorder="1" applyAlignment="1">
      <alignment horizontal="center"/>
    </xf>
    <xf numFmtId="167" fontId="0" fillId="2" borderId="36" xfId="3" applyNumberFormat="1" applyFont="1" applyFill="1" applyBorder="1" applyAlignment="1">
      <alignment horizontal="center"/>
    </xf>
    <xf numFmtId="166" fontId="0" fillId="2" borderId="35" xfId="0" applyNumberFormat="1" applyFill="1" applyBorder="1" applyAlignment="1">
      <alignment horizontal="center"/>
    </xf>
    <xf numFmtId="166" fontId="0" fillId="2" borderId="38" xfId="0" applyNumberFormat="1" applyFill="1" applyBorder="1" applyAlignment="1">
      <alignment horizontal="center"/>
    </xf>
    <xf numFmtId="166" fontId="0" fillId="2" borderId="51" xfId="1" applyNumberFormat="1" applyFont="1" applyFill="1" applyBorder="1" applyAlignment="1">
      <alignment horizontal="center"/>
    </xf>
    <xf numFmtId="166" fontId="0" fillId="2" borderId="26" xfId="1" applyNumberFormat="1" applyFont="1" applyFill="1" applyBorder="1" applyAlignment="1">
      <alignment horizontal="center"/>
    </xf>
    <xf numFmtId="166" fontId="0" fillId="2" borderId="31" xfId="1" applyNumberFormat="1" applyFont="1" applyFill="1" applyBorder="1" applyAlignment="1">
      <alignment horizontal="center"/>
    </xf>
    <xf numFmtId="166" fontId="0" fillId="2" borderId="15" xfId="1" applyNumberFormat="1" applyFont="1" applyFill="1" applyBorder="1" applyAlignment="1">
      <alignment horizontal="center"/>
    </xf>
    <xf numFmtId="0" fontId="3" fillId="2" borderId="24" xfId="0" applyFont="1" applyFill="1" applyBorder="1" applyAlignment="1">
      <alignment horizontal="left"/>
    </xf>
    <xf numFmtId="0" fontId="3" fillId="2" borderId="25" xfId="0" applyFont="1" applyFill="1" applyBorder="1" applyAlignment="1">
      <alignment horizontal="left"/>
    </xf>
    <xf numFmtId="0" fontId="3" fillId="2" borderId="14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167" fontId="0" fillId="2" borderId="32" xfId="3" applyNumberFormat="1" applyFont="1" applyFill="1" applyBorder="1" applyAlignment="1">
      <alignment horizontal="center"/>
    </xf>
    <xf numFmtId="167" fontId="0" fillId="2" borderId="25" xfId="3" applyNumberFormat="1" applyFont="1" applyFill="1" applyBorder="1" applyAlignment="1">
      <alignment horizontal="center"/>
    </xf>
    <xf numFmtId="166" fontId="0" fillId="2" borderId="30" xfId="0" applyNumberFormat="1" applyFill="1" applyBorder="1" applyAlignment="1">
      <alignment horizontal="center"/>
    </xf>
    <xf numFmtId="166" fontId="0" fillId="2" borderId="25" xfId="0" applyNumberFormat="1" applyFill="1" applyBorder="1" applyAlignment="1">
      <alignment horizontal="center"/>
    </xf>
    <xf numFmtId="166" fontId="0" fillId="2" borderId="32" xfId="0" applyNumberFormat="1" applyFill="1" applyBorder="1" applyAlignment="1">
      <alignment horizontal="center"/>
    </xf>
    <xf numFmtId="166" fontId="0" fillId="2" borderId="10" xfId="0" applyNumberFormat="1" applyFill="1" applyBorder="1" applyAlignment="1">
      <alignment horizontal="center"/>
    </xf>
    <xf numFmtId="168" fontId="3" fillId="2" borderId="28" xfId="0" applyNumberFormat="1" applyFont="1" applyFill="1" applyBorder="1" applyAlignment="1">
      <alignment horizontal="center"/>
    </xf>
    <xf numFmtId="168" fontId="3" fillId="2" borderId="50" xfId="0" applyNumberFormat="1" applyFont="1" applyFill="1" applyBorder="1" applyAlignment="1">
      <alignment horizontal="center"/>
    </xf>
    <xf numFmtId="168" fontId="3" fillId="2" borderId="29" xfId="0" applyNumberFormat="1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167" fontId="0" fillId="2" borderId="30" xfId="3" applyNumberFormat="1" applyFont="1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3" fillId="2" borderId="42" xfId="0" applyFont="1" applyFill="1" applyBorder="1" applyAlignment="1">
      <alignment horizontal="left"/>
    </xf>
    <xf numFmtId="0" fontId="3" fillId="2" borderId="43" xfId="0" applyFont="1" applyFill="1" applyBorder="1" applyAlignment="1">
      <alignment horizontal="left"/>
    </xf>
    <xf numFmtId="0" fontId="3" fillId="2" borderId="44" xfId="0" applyFont="1" applyFill="1" applyBorder="1" applyAlignment="1">
      <alignment horizontal="left"/>
    </xf>
    <xf numFmtId="0" fontId="3" fillId="2" borderId="45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2" borderId="42" xfId="0" applyFill="1" applyBorder="1" applyAlignment="1">
      <alignment horizontal="left"/>
    </xf>
    <xf numFmtId="0" fontId="0" fillId="2" borderId="43" xfId="0" applyFill="1" applyBorder="1" applyAlignment="1">
      <alignment horizontal="left"/>
    </xf>
    <xf numFmtId="0" fontId="0" fillId="2" borderId="21" xfId="0" applyFill="1" applyBorder="1" applyAlignment="1">
      <alignment horizontal="center"/>
    </xf>
    <xf numFmtId="0" fontId="0" fillId="2" borderId="46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10" xfId="0" applyFill="1" applyBorder="1" applyAlignment="1">
      <alignment horizontal="center" wrapText="1"/>
    </xf>
    <xf numFmtId="0" fontId="6" fillId="2" borderId="10" xfId="4" applyFill="1" applyBorder="1" applyAlignment="1" applyProtection="1">
      <alignment horizontal="center"/>
    </xf>
    <xf numFmtId="0" fontId="0" fillId="2" borderId="15" xfId="0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14" fontId="0" fillId="2" borderId="22" xfId="0" applyNumberFormat="1" applyFill="1" applyBorder="1" applyAlignment="1">
      <alignment horizontal="center"/>
    </xf>
    <xf numFmtId="14" fontId="0" fillId="2" borderId="48" xfId="0" applyNumberFormat="1" applyFill="1" applyBorder="1" applyAlignment="1">
      <alignment horizontal="center"/>
    </xf>
    <xf numFmtId="0" fontId="0" fillId="2" borderId="23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/>
    </xf>
    <xf numFmtId="0" fontId="3" fillId="2" borderId="50" xfId="0" applyFont="1" applyFill="1" applyBorder="1" applyAlignment="1">
      <alignment horizontal="center"/>
    </xf>
    <xf numFmtId="0" fontId="3" fillId="2" borderId="29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left"/>
    </xf>
    <xf numFmtId="0" fontId="3" fillId="2" borderId="17" xfId="0" applyFont="1" applyFill="1" applyBorder="1" applyAlignment="1">
      <alignment horizontal="left"/>
    </xf>
    <xf numFmtId="0" fontId="3" fillId="2" borderId="56" xfId="0" applyFont="1" applyFill="1" applyBorder="1" applyAlignment="1">
      <alignment horizontal="left"/>
    </xf>
    <xf numFmtId="0" fontId="3" fillId="2" borderId="55" xfId="0" applyFont="1" applyFill="1" applyBorder="1" applyAlignment="1">
      <alignment horizontal="left"/>
    </xf>
  </cellXfs>
  <cellStyles count="6">
    <cellStyle name="Hipervínculo" xfId="4" builtinId="8"/>
    <cellStyle name="Millares" xfId="3" builtinId="3"/>
    <cellStyle name="Millares [0]" xfId="5" builtinId="6"/>
    <cellStyle name="Moneda" xfId="1" builtinId="4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205741</xdr:colOff>
      <xdr:row>0</xdr:row>
      <xdr:rowOff>145108</xdr:rowOff>
    </xdr:from>
    <xdr:to>
      <xdr:col>2</xdr:col>
      <xdr:colOff>594360</xdr:colOff>
      <xdr:row>6</xdr:row>
      <xdr:rowOff>180491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60975B4-02B5-4B51-BE07-6E9F078F4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1" y="145108"/>
          <a:ext cx="1333499" cy="13460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N53"/>
  <sheetViews>
    <sheetView tabSelected="1" zoomScale="80" zoomScaleNormal="80" workbookViewId="0">
      <selection activeCell="P32" sqref="P32"/>
    </sheetView>
  </sheetViews>
  <sheetFormatPr baseColWidth="10" defaultColWidth="10.88671875" defaultRowHeight="14.4" x14ac:dyDescent="0.3"/>
  <cols>
    <col min="1" max="1" width="5.44140625" style="5" customWidth="1"/>
    <col min="2" max="2" width="14.109375" style="5" customWidth="1"/>
    <col min="3" max="3" width="9.88671875" style="5" bestFit="1" customWidth="1"/>
    <col min="4" max="4" width="10.44140625" style="5" customWidth="1"/>
    <col min="5" max="5" width="10.88671875" style="5"/>
    <col min="6" max="6" width="16.33203125" style="5" customWidth="1"/>
    <col min="7" max="7" width="17.6640625" style="5" customWidth="1"/>
    <col min="8" max="8" width="43" style="5" customWidth="1"/>
    <col min="9" max="10" width="13.6640625" style="5" customWidth="1"/>
    <col min="11" max="11" width="21" style="5" customWidth="1"/>
    <col min="12" max="12" width="18.88671875" style="5" customWidth="1"/>
    <col min="13" max="16384" width="10.88671875" style="5"/>
  </cols>
  <sheetData>
    <row r="1" spans="2:11" ht="15" thickBot="1" x14ac:dyDescent="0.35"/>
    <row r="2" spans="2:11" ht="18" x14ac:dyDescent="0.35">
      <c r="H2" s="1"/>
      <c r="I2" s="124" t="s">
        <v>16</v>
      </c>
      <c r="J2" s="125"/>
      <c r="K2" s="126"/>
    </row>
    <row r="3" spans="2:11" ht="18" x14ac:dyDescent="0.35">
      <c r="C3" s="114" t="s">
        <v>22</v>
      </c>
      <c r="D3" s="114"/>
      <c r="E3" s="114"/>
      <c r="F3" s="114"/>
      <c r="G3" s="115"/>
      <c r="H3" s="1"/>
      <c r="I3" s="127"/>
      <c r="J3" s="128"/>
      <c r="K3" s="129"/>
    </row>
    <row r="4" spans="2:11" ht="18.600000000000001" thickBot="1" x14ac:dyDescent="0.4">
      <c r="C4" s="48" t="s">
        <v>25</v>
      </c>
      <c r="D4" s="6"/>
      <c r="E4" s="6"/>
      <c r="F4" s="6"/>
      <c r="G4" s="7"/>
      <c r="H4" s="1"/>
      <c r="I4" s="130"/>
      <c r="J4" s="131"/>
      <c r="K4" s="132"/>
    </row>
    <row r="5" spans="2:11" x14ac:dyDescent="0.3">
      <c r="C5" s="122" t="s">
        <v>23</v>
      </c>
      <c r="D5" s="122"/>
      <c r="E5" s="122"/>
      <c r="F5" s="122"/>
      <c r="G5" s="123"/>
      <c r="H5" s="2"/>
      <c r="I5" s="2"/>
      <c r="J5" s="2"/>
      <c r="K5" s="2"/>
    </row>
    <row r="6" spans="2:11" ht="15" thickBot="1" x14ac:dyDescent="0.35">
      <c r="C6" s="122" t="s">
        <v>24</v>
      </c>
      <c r="D6" s="122"/>
      <c r="E6" s="122"/>
      <c r="F6" s="122"/>
      <c r="G6" s="123"/>
      <c r="H6" s="2"/>
    </row>
    <row r="7" spans="2:11" ht="20.25" customHeight="1" thickBot="1" x14ac:dyDescent="0.35">
      <c r="H7" s="8" t="s">
        <v>4</v>
      </c>
      <c r="I7" s="118"/>
      <c r="J7" s="119"/>
      <c r="K7" s="120"/>
    </row>
    <row r="8" spans="2:11" x14ac:dyDescent="0.3">
      <c r="B8" s="3" t="s">
        <v>17</v>
      </c>
      <c r="C8" s="116"/>
      <c r="D8" s="116"/>
      <c r="E8" s="116"/>
      <c r="F8" s="116"/>
      <c r="G8" s="117"/>
      <c r="H8" s="3" t="s">
        <v>3</v>
      </c>
      <c r="I8" s="116"/>
      <c r="J8" s="117"/>
      <c r="K8" s="121"/>
    </row>
    <row r="9" spans="2:11" x14ac:dyDescent="0.3">
      <c r="B9" s="4" t="s">
        <v>0</v>
      </c>
      <c r="C9" s="110"/>
      <c r="D9" s="93"/>
      <c r="E9" s="93"/>
      <c r="F9" s="93"/>
      <c r="G9" s="102"/>
      <c r="H9" s="4" t="s">
        <v>5</v>
      </c>
      <c r="I9" s="93"/>
      <c r="J9" s="102"/>
      <c r="K9" s="112"/>
    </row>
    <row r="10" spans="2:11" x14ac:dyDescent="0.3">
      <c r="B10" s="4" t="s">
        <v>1</v>
      </c>
      <c r="C10" s="93"/>
      <c r="D10" s="93"/>
      <c r="E10" s="93"/>
      <c r="F10" s="93"/>
      <c r="G10" s="102"/>
      <c r="H10" s="4"/>
      <c r="I10" s="93"/>
      <c r="J10" s="102"/>
      <c r="K10" s="112"/>
    </row>
    <row r="11" spans="2:11" x14ac:dyDescent="0.3">
      <c r="B11" s="4" t="s">
        <v>2</v>
      </c>
      <c r="C11" s="111"/>
      <c r="D11" s="93"/>
      <c r="E11" s="93"/>
      <c r="F11" s="93"/>
      <c r="G11" s="102"/>
      <c r="H11" s="4"/>
      <c r="I11" s="93"/>
      <c r="J11" s="102"/>
      <c r="K11" s="112"/>
    </row>
    <row r="12" spans="2:11" ht="15" thickBot="1" x14ac:dyDescent="0.35">
      <c r="B12" s="105" t="s">
        <v>21</v>
      </c>
      <c r="C12" s="106"/>
      <c r="D12" s="107"/>
      <c r="E12" s="108"/>
      <c r="F12" s="108"/>
      <c r="G12" s="108"/>
      <c r="H12" s="108"/>
      <c r="I12" s="108"/>
      <c r="J12" s="108"/>
      <c r="K12" s="109"/>
    </row>
    <row r="13" spans="2:11" ht="15" thickBot="1" x14ac:dyDescent="0.35"/>
    <row r="14" spans="2:11" ht="31.8" thickBot="1" x14ac:dyDescent="0.35">
      <c r="B14" s="9" t="s">
        <v>18</v>
      </c>
      <c r="C14" s="113" t="s">
        <v>7</v>
      </c>
      <c r="D14" s="113"/>
      <c r="E14" s="113"/>
      <c r="F14" s="113"/>
      <c r="G14" s="113"/>
      <c r="H14" s="9" t="s">
        <v>57</v>
      </c>
      <c r="I14" s="11" t="s">
        <v>58</v>
      </c>
      <c r="J14" s="10" t="s">
        <v>20</v>
      </c>
      <c r="K14" s="12" t="s">
        <v>14</v>
      </c>
    </row>
    <row r="15" spans="2:11" ht="15" customHeight="1" x14ac:dyDescent="0.3">
      <c r="B15" s="95">
        <v>1</v>
      </c>
      <c r="C15" s="93" t="s">
        <v>63</v>
      </c>
      <c r="D15" s="93"/>
      <c r="E15" s="93"/>
      <c r="F15" s="93"/>
      <c r="G15" s="93"/>
      <c r="H15" s="94"/>
      <c r="I15" s="59"/>
      <c r="J15" s="86">
        <v>15900</v>
      </c>
      <c r="K15" s="78">
        <f>J15*H15</f>
        <v>0</v>
      </c>
    </row>
    <row r="16" spans="2:11" ht="15.75" customHeight="1" x14ac:dyDescent="0.3">
      <c r="B16" s="65"/>
      <c r="C16" s="93"/>
      <c r="D16" s="93"/>
      <c r="E16" s="93"/>
      <c r="F16" s="93"/>
      <c r="G16" s="93"/>
      <c r="H16" s="85"/>
      <c r="I16" s="60">
        <v>1590</v>
      </c>
      <c r="J16" s="87"/>
      <c r="K16" s="77"/>
    </row>
    <row r="17" spans="2:14" ht="25.2" customHeight="1" thickBot="1" x14ac:dyDescent="0.35">
      <c r="B17" s="55">
        <v>2</v>
      </c>
      <c r="C17" s="102" t="s">
        <v>62</v>
      </c>
      <c r="D17" s="103"/>
      <c r="E17" s="103"/>
      <c r="F17" s="103"/>
      <c r="G17" s="104"/>
      <c r="H17" s="56"/>
      <c r="I17" s="57">
        <v>2590</v>
      </c>
      <c r="J17" s="57">
        <v>25900</v>
      </c>
      <c r="K17" s="58">
        <f>H17*J17</f>
        <v>0</v>
      </c>
    </row>
    <row r="18" spans="2:14" ht="15" customHeight="1" x14ac:dyDescent="0.3">
      <c r="B18" s="95">
        <v>3</v>
      </c>
      <c r="C18" s="93" t="s">
        <v>65</v>
      </c>
      <c r="D18" s="93"/>
      <c r="E18" s="93"/>
      <c r="F18" s="93"/>
      <c r="G18" s="93"/>
      <c r="H18" s="94"/>
      <c r="I18" s="59"/>
      <c r="J18" s="86">
        <v>15900</v>
      </c>
      <c r="K18" s="78">
        <f>J18*H18</f>
        <v>0</v>
      </c>
    </row>
    <row r="19" spans="2:14" ht="15.75" customHeight="1" x14ac:dyDescent="0.3">
      <c r="B19" s="65"/>
      <c r="C19" s="93"/>
      <c r="D19" s="93"/>
      <c r="E19" s="93"/>
      <c r="F19" s="93"/>
      <c r="G19" s="93"/>
      <c r="H19" s="85"/>
      <c r="I19" s="57">
        <v>1590</v>
      </c>
      <c r="J19" s="87"/>
      <c r="K19" s="77"/>
    </row>
    <row r="20" spans="2:14" ht="16.2" customHeight="1" x14ac:dyDescent="0.3">
      <c r="B20" s="64">
        <v>4</v>
      </c>
      <c r="C20" s="66" t="s">
        <v>59</v>
      </c>
      <c r="D20" s="67"/>
      <c r="E20" s="67"/>
      <c r="F20" s="67"/>
      <c r="G20" s="68"/>
      <c r="H20" s="72"/>
      <c r="I20" s="63"/>
      <c r="J20" s="74">
        <v>15900</v>
      </c>
      <c r="K20" s="76">
        <f>J20*H20</f>
        <v>0</v>
      </c>
    </row>
    <row r="21" spans="2:14" ht="16.2" customHeight="1" x14ac:dyDescent="0.3">
      <c r="B21" s="65"/>
      <c r="C21" s="69"/>
      <c r="D21" s="70"/>
      <c r="E21" s="70"/>
      <c r="F21" s="70"/>
      <c r="G21" s="71"/>
      <c r="H21" s="73"/>
      <c r="I21" s="57">
        <v>1590</v>
      </c>
      <c r="J21" s="75"/>
      <c r="K21" s="77"/>
    </row>
    <row r="22" spans="2:14" ht="16.2" customHeight="1" x14ac:dyDescent="0.3">
      <c r="B22" s="64">
        <v>5</v>
      </c>
      <c r="C22" s="66" t="s">
        <v>60</v>
      </c>
      <c r="D22" s="67"/>
      <c r="E22" s="67"/>
      <c r="F22" s="67"/>
      <c r="G22" s="68"/>
      <c r="H22" s="72"/>
      <c r="I22" s="63"/>
      <c r="J22" s="74">
        <v>16500</v>
      </c>
      <c r="K22" s="76">
        <f>J22*H22</f>
        <v>0</v>
      </c>
    </row>
    <row r="23" spans="2:14" ht="16.2" customHeight="1" x14ac:dyDescent="0.3">
      <c r="B23" s="65"/>
      <c r="C23" s="69"/>
      <c r="D23" s="70"/>
      <c r="E23" s="70"/>
      <c r="F23" s="70"/>
      <c r="G23" s="71"/>
      <c r="H23" s="73"/>
      <c r="I23" s="62">
        <v>1650</v>
      </c>
      <c r="J23" s="75"/>
      <c r="K23" s="77"/>
    </row>
    <row r="24" spans="2:14" ht="15" customHeight="1" x14ac:dyDescent="0.3">
      <c r="B24" s="64">
        <v>6</v>
      </c>
      <c r="C24" s="66" t="s">
        <v>54</v>
      </c>
      <c r="D24" s="67"/>
      <c r="E24" s="67"/>
      <c r="F24" s="67"/>
      <c r="G24" s="68"/>
      <c r="H24" s="84"/>
      <c r="I24" s="57"/>
      <c r="J24" s="88">
        <v>15900</v>
      </c>
      <c r="K24" s="79">
        <f>H24*J24</f>
        <v>0</v>
      </c>
    </row>
    <row r="25" spans="2:14" ht="15" customHeight="1" x14ac:dyDescent="0.3">
      <c r="B25" s="65"/>
      <c r="C25" s="69"/>
      <c r="D25" s="70"/>
      <c r="E25" s="70"/>
      <c r="F25" s="70"/>
      <c r="G25" s="71"/>
      <c r="H25" s="85"/>
      <c r="I25" s="60">
        <v>1590</v>
      </c>
      <c r="J25" s="87"/>
      <c r="K25" s="79"/>
    </row>
    <row r="26" spans="2:14" ht="32.4" customHeight="1" x14ac:dyDescent="0.3">
      <c r="B26" s="64">
        <v>7</v>
      </c>
      <c r="C26" s="66" t="s">
        <v>55</v>
      </c>
      <c r="D26" s="67"/>
      <c r="E26" s="67"/>
      <c r="F26" s="67"/>
      <c r="G26" s="68"/>
      <c r="H26" s="84"/>
      <c r="I26" s="61">
        <v>920</v>
      </c>
      <c r="J26" s="89">
        <v>13800</v>
      </c>
      <c r="K26" s="79">
        <f>H26*J26</f>
        <v>0</v>
      </c>
    </row>
    <row r="27" spans="2:14" ht="5.4" customHeight="1" x14ac:dyDescent="0.3">
      <c r="B27" s="65"/>
      <c r="C27" s="69"/>
      <c r="D27" s="70"/>
      <c r="E27" s="70"/>
      <c r="F27" s="70"/>
      <c r="G27" s="71"/>
      <c r="H27" s="85"/>
      <c r="I27" s="60"/>
      <c r="J27" s="89"/>
      <c r="K27" s="79"/>
    </row>
    <row r="28" spans="2:14" x14ac:dyDescent="0.3">
      <c r="B28" s="64">
        <v>8</v>
      </c>
      <c r="C28" s="66" t="s">
        <v>56</v>
      </c>
      <c r="D28" s="67"/>
      <c r="E28" s="67"/>
      <c r="F28" s="67"/>
      <c r="G28" s="68"/>
      <c r="H28" s="84"/>
      <c r="I28" s="61"/>
      <c r="J28" s="89">
        <v>15900</v>
      </c>
      <c r="K28" s="79">
        <f>H28*J28</f>
        <v>0</v>
      </c>
    </row>
    <row r="29" spans="2:14" x14ac:dyDescent="0.3">
      <c r="B29" s="65"/>
      <c r="C29" s="69"/>
      <c r="D29" s="70"/>
      <c r="E29" s="70"/>
      <c r="F29" s="70"/>
      <c r="G29" s="71"/>
      <c r="H29" s="85"/>
      <c r="I29" s="60">
        <v>1590</v>
      </c>
      <c r="J29" s="89"/>
      <c r="K29" s="79"/>
      <c r="N29" s="19"/>
    </row>
    <row r="30" spans="2:14" ht="18" x14ac:dyDescent="0.35">
      <c r="C30" s="14"/>
      <c r="H30" s="80" t="s">
        <v>9</v>
      </c>
      <c r="I30" s="81"/>
      <c r="J30" s="15"/>
      <c r="K30" s="16">
        <f>SUM(K15:K29)</f>
        <v>0</v>
      </c>
    </row>
    <row r="31" spans="2:14" ht="18" x14ac:dyDescent="0.35">
      <c r="H31" s="140" t="s">
        <v>15</v>
      </c>
      <c r="I31" s="141"/>
      <c r="J31" s="17"/>
      <c r="K31" s="18"/>
    </row>
    <row r="32" spans="2:14" ht="18" x14ac:dyDescent="0.35">
      <c r="H32" s="82" t="s">
        <v>10</v>
      </c>
      <c r="I32" s="83"/>
      <c r="J32" s="17"/>
      <c r="K32" s="20">
        <f>+K30-K30*K31</f>
        <v>0</v>
      </c>
      <c r="M32" s="13"/>
      <c r="N32" s="23"/>
    </row>
    <row r="33" spans="2:14" ht="18" x14ac:dyDescent="0.35">
      <c r="H33" s="82" t="s">
        <v>11</v>
      </c>
      <c r="I33" s="83"/>
      <c r="J33" s="17"/>
      <c r="K33" s="20">
        <f>+K32*19%</f>
        <v>0</v>
      </c>
      <c r="M33" s="13"/>
      <c r="N33" s="23"/>
    </row>
    <row r="34" spans="2:14" ht="18.600000000000001" thickBot="1" x14ac:dyDescent="0.4">
      <c r="B34" s="5" t="s">
        <v>47</v>
      </c>
      <c r="H34" s="138" t="s">
        <v>19</v>
      </c>
      <c r="I34" s="139"/>
      <c r="J34" s="21"/>
      <c r="K34" s="22">
        <f>+K32+K33</f>
        <v>0</v>
      </c>
    </row>
    <row r="35" spans="2:14" ht="18" x14ac:dyDescent="0.35">
      <c r="B35" s="27" t="s">
        <v>66</v>
      </c>
      <c r="H35" s="24"/>
      <c r="I35" s="24"/>
      <c r="J35" s="24"/>
    </row>
    <row r="36" spans="2:14" x14ac:dyDescent="0.3">
      <c r="B36" s="25" t="s">
        <v>61</v>
      </c>
      <c r="C36" s="26"/>
      <c r="D36" s="26"/>
      <c r="E36" s="26"/>
      <c r="F36" s="27"/>
      <c r="G36" s="27"/>
      <c r="H36" s="27"/>
      <c r="I36" s="27"/>
      <c r="J36" s="27"/>
      <c r="K36" s="27"/>
    </row>
    <row r="37" spans="2:14" ht="15.6" x14ac:dyDescent="0.3">
      <c r="B37" s="54"/>
      <c r="C37" s="26"/>
      <c r="D37" s="26"/>
      <c r="E37" s="26"/>
      <c r="F37" s="27"/>
      <c r="G37" s="27"/>
      <c r="H37" s="27"/>
      <c r="I37" s="27"/>
      <c r="J37" s="27"/>
      <c r="K37" s="27"/>
    </row>
    <row r="38" spans="2:14" ht="15" thickBot="1" x14ac:dyDescent="0.35">
      <c r="B38" s="27"/>
    </row>
    <row r="39" spans="2:14" ht="18.600000000000001" thickBot="1" x14ac:dyDescent="0.4">
      <c r="B39" s="98" t="s">
        <v>6</v>
      </c>
      <c r="C39" s="99"/>
      <c r="D39" s="136" t="s">
        <v>53</v>
      </c>
      <c r="E39" s="136"/>
      <c r="F39" s="137"/>
      <c r="G39" s="28"/>
      <c r="H39" s="29" t="s">
        <v>8</v>
      </c>
      <c r="I39" s="133" t="s">
        <v>27</v>
      </c>
      <c r="J39" s="134"/>
      <c r="K39" s="135"/>
    </row>
    <row r="40" spans="2:14" ht="18.600000000000001" thickBot="1" x14ac:dyDescent="0.4">
      <c r="B40" s="96" t="s">
        <v>13</v>
      </c>
      <c r="C40" s="97"/>
      <c r="D40" s="100" t="s">
        <v>26</v>
      </c>
      <c r="E40" s="100"/>
      <c r="F40" s="101"/>
      <c r="G40" s="28"/>
      <c r="H40" s="29" t="s">
        <v>48</v>
      </c>
      <c r="I40" s="90">
        <v>2.9</v>
      </c>
      <c r="J40" s="91"/>
      <c r="K40" s="92"/>
    </row>
    <row r="41" spans="2:14" ht="18.600000000000001" thickBot="1" x14ac:dyDescent="0.4">
      <c r="H41" s="29" t="s">
        <v>49</v>
      </c>
      <c r="I41" s="90" t="s">
        <v>50</v>
      </c>
      <c r="J41" s="91"/>
      <c r="K41" s="92"/>
    </row>
    <row r="42" spans="2:14" ht="15" customHeight="1" thickBot="1" x14ac:dyDescent="0.4">
      <c r="H42" s="29" t="s">
        <v>51</v>
      </c>
      <c r="I42" s="90" t="s">
        <v>64</v>
      </c>
      <c r="J42" s="91"/>
      <c r="K42" s="92"/>
    </row>
    <row r="43" spans="2:14" ht="15" customHeight="1" thickBot="1" x14ac:dyDescent="0.35"/>
    <row r="44" spans="2:14" ht="15" customHeight="1" x14ac:dyDescent="0.3">
      <c r="B44" s="30" t="s">
        <v>12</v>
      </c>
      <c r="C44" s="31" t="s">
        <v>52</v>
      </c>
      <c r="D44" s="31"/>
      <c r="E44" s="31"/>
      <c r="F44" s="31"/>
      <c r="G44" s="31"/>
      <c r="H44" s="31"/>
      <c r="I44" s="31"/>
      <c r="J44" s="31"/>
      <c r="K44" s="32"/>
    </row>
    <row r="45" spans="2:14" ht="15" customHeight="1" x14ac:dyDescent="0.3">
      <c r="B45" s="33"/>
      <c r="C45" s="34"/>
      <c r="D45" s="34"/>
      <c r="E45" s="34"/>
      <c r="F45" s="34"/>
      <c r="G45" s="34"/>
      <c r="H45" s="34"/>
      <c r="I45" s="34"/>
      <c r="J45" s="34"/>
      <c r="K45" s="35"/>
    </row>
    <row r="46" spans="2:14" ht="15.75" customHeight="1" thickBot="1" x14ac:dyDescent="0.35">
      <c r="B46" s="36"/>
      <c r="C46" s="37"/>
      <c r="D46" s="37"/>
      <c r="E46" s="37"/>
      <c r="F46" s="37"/>
      <c r="G46" s="37"/>
      <c r="H46" s="37"/>
      <c r="I46" s="37"/>
      <c r="J46" s="37"/>
      <c r="K46" s="38"/>
    </row>
    <row r="47" spans="2:14" ht="15.6" x14ac:dyDescent="0.3">
      <c r="B47" s="34"/>
      <c r="C47" s="39"/>
      <c r="D47" s="39"/>
      <c r="E47" s="39"/>
      <c r="F47" s="39"/>
      <c r="G47" s="39"/>
      <c r="H47" s="39"/>
      <c r="I47" s="39"/>
      <c r="J47" s="39"/>
      <c r="K47" s="39"/>
    </row>
    <row r="48" spans="2:14" ht="15" thickBot="1" x14ac:dyDescent="0.35">
      <c r="B48" s="40" t="s">
        <v>30</v>
      </c>
      <c r="C48" s="39"/>
      <c r="D48" s="39"/>
      <c r="E48" s="39"/>
      <c r="F48" s="39"/>
      <c r="G48" s="39"/>
      <c r="H48" s="39"/>
      <c r="I48" s="39"/>
      <c r="J48" s="39"/>
      <c r="K48" s="39"/>
    </row>
    <row r="49" spans="2:11" x14ac:dyDescent="0.3">
      <c r="B49" s="6"/>
      <c r="C49" s="41" t="s">
        <v>28</v>
      </c>
      <c r="D49" s="42"/>
      <c r="E49" s="42"/>
      <c r="F49" s="43"/>
      <c r="G49" s="6"/>
      <c r="H49" s="6"/>
      <c r="I49" s="6"/>
      <c r="J49" s="6"/>
      <c r="K49" s="6"/>
    </row>
    <row r="50" spans="2:11" x14ac:dyDescent="0.3">
      <c r="C50" s="44" t="s">
        <v>29</v>
      </c>
      <c r="D50" s="7"/>
      <c r="E50" s="7"/>
      <c r="F50" s="45"/>
    </row>
    <row r="51" spans="2:11" x14ac:dyDescent="0.3">
      <c r="C51" s="44" t="s">
        <v>31</v>
      </c>
      <c r="D51" s="7"/>
      <c r="E51" s="7"/>
      <c r="F51" s="45"/>
    </row>
    <row r="52" spans="2:11" x14ac:dyDescent="0.3">
      <c r="B52" s="2"/>
      <c r="C52" s="44" t="s">
        <v>32</v>
      </c>
      <c r="D52" s="7"/>
      <c r="E52" s="7"/>
      <c r="F52" s="45"/>
    </row>
    <row r="53" spans="2:11" ht="15" thickBot="1" x14ac:dyDescent="0.35">
      <c r="B53" s="7"/>
      <c r="C53" s="49" t="s">
        <v>33</v>
      </c>
      <c r="D53" s="46"/>
      <c r="E53" s="46"/>
      <c r="F53" s="47"/>
    </row>
  </sheetData>
  <mergeCells count="65">
    <mergeCell ref="I39:K39"/>
    <mergeCell ref="D39:F39"/>
    <mergeCell ref="I40:K40"/>
    <mergeCell ref="C22:G23"/>
    <mergeCell ref="B28:B29"/>
    <mergeCell ref="H34:I34"/>
    <mergeCell ref="H31:I31"/>
    <mergeCell ref="H32:I32"/>
    <mergeCell ref="B24:B25"/>
    <mergeCell ref="J28:J29"/>
    <mergeCell ref="C3:G3"/>
    <mergeCell ref="C8:G8"/>
    <mergeCell ref="I7:K7"/>
    <mergeCell ref="I8:K8"/>
    <mergeCell ref="C5:G5"/>
    <mergeCell ref="I2:K4"/>
    <mergeCell ref="C6:G6"/>
    <mergeCell ref="C17:G17"/>
    <mergeCell ref="B12:C12"/>
    <mergeCell ref="D12:K12"/>
    <mergeCell ref="C9:G9"/>
    <mergeCell ref="C10:G10"/>
    <mergeCell ref="C11:G11"/>
    <mergeCell ref="I9:K9"/>
    <mergeCell ref="I10:K10"/>
    <mergeCell ref="I11:K11"/>
    <mergeCell ref="K15:K16"/>
    <mergeCell ref="C14:G14"/>
    <mergeCell ref="C15:G16"/>
    <mergeCell ref="H15:H16"/>
    <mergeCell ref="B15:B16"/>
    <mergeCell ref="J15:J16"/>
    <mergeCell ref="I42:K42"/>
    <mergeCell ref="C18:G19"/>
    <mergeCell ref="H18:H19"/>
    <mergeCell ref="C24:G25"/>
    <mergeCell ref="B22:B23"/>
    <mergeCell ref="I41:K41"/>
    <mergeCell ref="B26:B27"/>
    <mergeCell ref="C26:G27"/>
    <mergeCell ref="H26:H27"/>
    <mergeCell ref="H28:H29"/>
    <mergeCell ref="C28:G29"/>
    <mergeCell ref="B18:B19"/>
    <mergeCell ref="H22:H23"/>
    <mergeCell ref="B40:C40"/>
    <mergeCell ref="B39:C39"/>
    <mergeCell ref="D40:F40"/>
    <mergeCell ref="K18:K19"/>
    <mergeCell ref="K24:K25"/>
    <mergeCell ref="H30:I30"/>
    <mergeCell ref="H33:I33"/>
    <mergeCell ref="H24:H25"/>
    <mergeCell ref="K28:K29"/>
    <mergeCell ref="K22:K23"/>
    <mergeCell ref="K26:K27"/>
    <mergeCell ref="J18:J19"/>
    <mergeCell ref="J22:J23"/>
    <mergeCell ref="J24:J25"/>
    <mergeCell ref="J26:J27"/>
    <mergeCell ref="B20:B21"/>
    <mergeCell ref="C20:G21"/>
    <mergeCell ref="H20:H21"/>
    <mergeCell ref="J20:J21"/>
    <mergeCell ref="K20:K21"/>
  </mergeCells>
  <phoneticPr fontId="12" type="noConversion"/>
  <pageMargins left="0.70866141732283472" right="0.70866141732283472" top="0.74803149606299213" bottom="0.74803149606299213" header="0.31496062992125984" footer="0.31496062992125984"/>
  <pageSetup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4785A-FA38-42D4-A5D4-0515ABF98B75}">
  <dimension ref="A1:E13"/>
  <sheetViews>
    <sheetView workbookViewId="0">
      <selection activeCell="C4" sqref="C4"/>
    </sheetView>
  </sheetViews>
  <sheetFormatPr baseColWidth="10" defaultRowHeight="14.4" x14ac:dyDescent="0.3"/>
  <cols>
    <col min="1" max="1" width="64.88671875" customWidth="1"/>
  </cols>
  <sheetData>
    <row r="1" spans="1:5" ht="17.399999999999999" x14ac:dyDescent="0.3">
      <c r="A1" s="50" t="s">
        <v>34</v>
      </c>
    </row>
    <row r="2" spans="1:5" ht="237" customHeight="1" x14ac:dyDescent="0.3">
      <c r="A2" s="51" t="s">
        <v>46</v>
      </c>
      <c r="E2" t="s">
        <v>47</v>
      </c>
    </row>
    <row r="3" spans="1:5" x14ac:dyDescent="0.3">
      <c r="A3" s="52" t="s">
        <v>35</v>
      </c>
    </row>
    <row r="4" spans="1:5" x14ac:dyDescent="0.3">
      <c r="A4" s="52" t="s">
        <v>36</v>
      </c>
    </row>
    <row r="5" spans="1:5" x14ac:dyDescent="0.3">
      <c r="A5" s="52" t="s">
        <v>37</v>
      </c>
    </row>
    <row r="6" spans="1:5" ht="20.399999999999999" x14ac:dyDescent="0.3">
      <c r="A6" s="52" t="s">
        <v>38</v>
      </c>
    </row>
    <row r="7" spans="1:5" x14ac:dyDescent="0.3">
      <c r="A7" s="52" t="s">
        <v>39</v>
      </c>
    </row>
    <row r="8" spans="1:5" x14ac:dyDescent="0.3">
      <c r="A8" s="52" t="s">
        <v>40</v>
      </c>
    </row>
    <row r="9" spans="1:5" x14ac:dyDescent="0.3">
      <c r="A9" s="52" t="s">
        <v>41</v>
      </c>
    </row>
    <row r="10" spans="1:5" x14ac:dyDescent="0.3">
      <c r="A10" s="53" t="s">
        <v>42</v>
      </c>
    </row>
    <row r="11" spans="1:5" ht="20.399999999999999" x14ac:dyDescent="0.3">
      <c r="A11" s="51" t="s">
        <v>43</v>
      </c>
    </row>
    <row r="12" spans="1:5" ht="20.399999999999999" x14ac:dyDescent="0.3">
      <c r="A12" s="52" t="s">
        <v>44</v>
      </c>
    </row>
    <row r="13" spans="1:5" ht="20.399999999999999" x14ac:dyDescent="0.3">
      <c r="A13" s="52" t="s">
        <v>45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Nota de pedido</vt:lpstr>
      <vt:lpstr>Politica de devolución</vt:lpstr>
      <vt:lpstr>'Nota de pedido'!Área_de_impresión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</dc:creator>
  <cp:keywords>KIZ SNACK 2020</cp:keywords>
  <cp:lastModifiedBy>Francisca Vera</cp:lastModifiedBy>
  <cp:lastPrinted>2017-11-23T19:01:50Z</cp:lastPrinted>
  <dcterms:created xsi:type="dcterms:W3CDTF">2012-05-29T12:04:34Z</dcterms:created>
  <dcterms:modified xsi:type="dcterms:W3CDTF">2022-03-07T20:15:28Z</dcterms:modified>
</cp:coreProperties>
</file>